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Ludvig Svegart/"/>
    </mc:Choice>
  </mc:AlternateContent>
  <xr:revisionPtr revIDLastSave="0" documentId="8_{750C3126-AB5A-F449-B00E-168DF33A3383}" xr6:coauthVersionLast="47" xr6:coauthVersionMax="47" xr10:uidLastSave="{00000000-0000-0000-0000-000000000000}"/>
  <bookViews>
    <workbookView xWindow="22000" yWindow="5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<sst xmlns="http://schemas.openxmlformats.org/spreadsheetml/2006/main" count="83" uniqueCount="42">
  <si>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</si>
  <si>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</si>
  <si>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</si>
  <si>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</si>
  <si>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</si>
  <si>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</si>
  <si>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</si>
  <si>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</si>
  <si>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</si>
  <si>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</si>
  <si>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</si>
  <si>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</si>
  <si>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</si>
  <si>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</si>
  <si>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</si>
  <si>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</si>
  <si>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</si>
  <si>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</si>
  <si>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</si>
  <si>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</si>
  <si>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</si>
  <si>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</si>
  <si>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MATH 1B</t>
  </si>
  <si>
    <t>MATH 2B</t>
  </si>
  <si>
    <t>SPANISH 3</t>
  </si>
  <si>
    <t>SCIENCE STUDIES 1B</t>
  </si>
  <si>
    <t>PSYCHOLOGY 1</t>
  </si>
  <si>
    <t>PSYCHOLOGY 2A</t>
  </si>
  <si>
    <t>SOCIAL STUDIES 1B</t>
  </si>
  <si>
    <t>SOCIAL STUDIES 2</t>
  </si>
  <si>
    <t>SWEDISH 1</t>
  </si>
  <si>
    <t>SWEDISH 2</t>
  </si>
  <si>
    <t>BUSINESS ECONOMICS 1</t>
  </si>
  <si>
    <t>PHYSICAL EDUCATION 1</t>
  </si>
  <si>
    <t>CIVIL LAW</t>
  </si>
  <si>
    <t>SPORTS SPECIALISATION 1</t>
  </si>
  <si>
    <t>SPORTS SPECIALISATION 2</t>
  </si>
  <si>
    <t>TRAINING AND COMP. 1</t>
  </si>
  <si>
    <t>A</t>
  </si>
  <si>
    <t>B</t>
  </si>
  <si>
    <t>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</si>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</sst>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6" sqref="I2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3.7647058823529411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3.6190476190476191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38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38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38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38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4</v>
      </c>
      <c r="E9" s="22">
        <f t="shared" ref="E9:E20" si="2">C9*D9</f>
        <v>4</v>
      </c>
      <c r="F9" s="16" t="s">
        <v>30</v>
      </c>
      <c r="G9" s="15" t="s">
        <v>39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40</v>
      </c>
      <c r="C10" s="21">
        <v>1</v>
      </c>
      <c r="D10" s="21">
        <v>2</v>
      </c>
      <c r="E10" s="22">
        <f t="shared" si="2"/>
        <v>2</v>
      </c>
      <c r="F10" s="16" t="s">
        <v>31</v>
      </c>
      <c r="G10" s="15" t="s">
        <v>39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38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39</v>
      </c>
      <c r="C12" s="21">
        <v>1</v>
      </c>
      <c r="D12" s="21">
        <v>4</v>
      </c>
      <c r="E12" s="22">
        <f t="shared" si="2"/>
        <v>4</v>
      </c>
      <c r="F12" s="5" t="s">
        <v>22</v>
      </c>
      <c r="G12" s="8" t="s">
        <v>39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39</v>
      </c>
      <c r="C13" s="21">
        <v>0.5</v>
      </c>
      <c r="D13" s="21">
        <v>4</v>
      </c>
      <c r="E13" s="22">
        <f t="shared" si="2"/>
        <v>2</v>
      </c>
      <c r="F13" s="5" t="s">
        <v>23</v>
      </c>
      <c r="G13" s="8" t="s">
        <v>40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39</v>
      </c>
      <c r="C14" s="21">
        <v>0.5</v>
      </c>
      <c r="D14" s="21">
        <v>4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41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41</v>
      </c>
      <c r="C16" s="24">
        <v>1</v>
      </c>
      <c r="D16" s="24">
        <v>3</v>
      </c>
      <c r="E16" s="22">
        <f t="shared" si="2"/>
        <v>3</v>
      </c>
      <c r="F16" s="4" t="s">
        <v>25</v>
      </c>
      <c r="G16" s="9" t="s">
        <v>39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39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39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28</v>
      </c>
      <c r="G19" s="29" t="s">
        <v>41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29</v>
      </c>
      <c r="G20" s="29" t="s">
        <v>41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24</v>
      </c>
      <c r="G22" s="10" t="s">
        <v>38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26</v>
      </c>
      <c r="G24" s="11" t="s">
        <v>39</v>
      </c>
      <c r="H24" s="11">
        <v>0.5</v>
      </c>
      <c r="I24" s="11">
        <v>4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32</v>
      </c>
      <c r="B31" s="36" t="s">
        <v>39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38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39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35</v>
      </c>
      <c r="B34" s="21" t="s">
        <v>39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36</v>
      </c>
      <c r="B35" s="21" t="s">
        <v>39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37</v>
      </c>
      <c r="B36" s="21" t="s">
        <v>38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</v>
      </c>
      <c r="D43" s="43">
        <f t="shared" ref="D43:E43" si="11">SUM(D31:D42,D7:D29)</f>
        <v>68</v>
      </c>
      <c r="E43" s="43">
        <f t="shared" si="11"/>
        <v>64</v>
      </c>
      <c r="F43" s="44" t="s">
        <v>6</v>
      </c>
      <c r="G43" s="43"/>
      <c r="H43" s="43">
        <f>SUM(H7:H10,H12:H14,H16,H17,H19:H20,H22,H24:H42)</f>
        <v>10.5</v>
      </c>
      <c r="I43" s="43">
        <f>SUM(I7:I10,I12:I14,I16,I17,I19:I20,I22,I24:I42)</f>
        <v>40</v>
      </c>
      <c r="J43" s="43">
        <f>SUM(J7:J10,J12:J14,J16,J17,J19:J20,J22,J24:J42)</f>
        <v>38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2025-11-11T10:51:48Z</dcterms:modified>
</cp:coreProperties>
</file>