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6B87430A-0FE1-DA4C-9D62-160C4DF1926F}" xr6:coauthVersionLast="47" xr6:coauthVersionMax="47" xr10:uidLastSave="{00000000-0000-0000-0000-000000000000}"/>
  <bookViews>
    <workbookView xWindow="0" yWindow="500" windowWidth="21680" windowHeight="19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<sst xmlns="http://schemas.openxmlformats.org/spreadsheetml/2006/main" count="111" uniqueCount="53">
  <si>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</si>
  <si>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</si>
  <si>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</si>
  <si>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</si>
  <si>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</si>
  <si>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</si>
  <si>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</si>
  <si>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</si>
  <si>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</si>
  <si>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</si>
  <si>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</si>
  <si>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</si>
  <si>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</si>
  <si>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</si>
  <si>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</si>
  <si>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</si>
  <si>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</si>
  <si>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</si>
  <si>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</si>
  <si>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</si>
  <si>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Art &amp; Design 1a1</t>
  </si>
  <si>
    <t>A</t>
  </si>
  <si>
    <t>CAD 1</t>
  </si>
  <si>
    <t>CAD 2</t>
  </si>
  <si>
    <t>CAD 3</t>
  </si>
  <si>
    <t>C</t>
  </si>
  <si>
    <t>B</t>
  </si>
  <si>
    <t>Chemistry 1</t>
  </si>
  <si>
    <t>Construction 1</t>
  </si>
  <si>
    <t>Design 1</t>
  </si>
  <si>
    <t>Digital Creativity 1</t>
  </si>
  <si>
    <t>English 5</t>
  </si>
  <si>
    <t>English 6</t>
  </si>
  <si>
    <t xml:space="preserve">Entreprenuership </t>
  </si>
  <si>
    <t>History 1a1</t>
  </si>
  <si>
    <t>Math 1c</t>
  </si>
  <si>
    <t>Math 2c</t>
  </si>
  <si>
    <t>Math 3c</t>
  </si>
  <si>
    <t>Math 4</t>
  </si>
  <si>
    <t>D</t>
  </si>
  <si>
    <t>Spanish 3</t>
  </si>
  <si>
    <t>Physical Education &amp; Health 1</t>
  </si>
  <si>
    <t>Physical Education &amp; Health 1 - Specialisation</t>
  </si>
  <si>
    <t>Physical Education &amp; Health 2 - Specialisation</t>
  </si>
  <si>
    <t>Physics 1a</t>
  </si>
  <si>
    <t>Religion 1</t>
  </si>
  <si>
    <t>E</t>
  </si>
  <si>
    <t>Social Studies 1b</t>
  </si>
  <si>
    <t>Swedish 1</t>
  </si>
  <si>
    <t>Swedish 2</t>
  </si>
  <si>
    <t>Swedish 3</t>
  </si>
  <si>
    <t>Technology 1</t>
  </si>
  <si>
    <t>Diploma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</si>
</sst>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C18" sqref="C18"/>
    </sheetView>
  </sheetViews>
  <sheetFormatPr baseColWidth="10" defaultRowHeight="16" x14ac:dyDescent="0.2"/>
  <cols>
    <col min="1" max="1" width="39.1640625" bestFit="1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3.5660377358490565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3.3793103448275863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27</v>
      </c>
      <c r="B7" s="8" t="s">
        <v>26</v>
      </c>
      <c r="C7" s="8">
        <v>1</v>
      </c>
      <c r="D7" s="8">
        <v>4</v>
      </c>
      <c r="E7" s="9">
        <f t="shared" ref="E7:E8" si="0">C7*D7</f>
        <v>4</v>
      </c>
      <c r="F7" s="15" t="s">
        <v>31</v>
      </c>
      <c r="G7" s="8" t="s">
        <v>25</v>
      </c>
      <c r="H7" s="8">
        <v>1</v>
      </c>
      <c r="I7" s="8">
        <v>3</v>
      </c>
      <c r="J7" s="20">
        <f>H7*I7</f>
        <v>3</v>
      </c>
    </row>
    <row r="8" spans="1:10" x14ac:dyDescent="0.2">
      <c r="A8" s="15" t="s">
        <v>31</v>
      </c>
      <c r="B8" s="8" t="s">
        <v>25</v>
      </c>
      <c r="C8" s="8">
        <v>1</v>
      </c>
      <c r="D8" s="8">
        <v>3</v>
      </c>
      <c r="E8" s="9">
        <f t="shared" si="0"/>
        <v>3</v>
      </c>
      <c r="F8" s="15" t="s">
        <v>32</v>
      </c>
      <c r="G8" s="8" t="s">
        <v>25</v>
      </c>
      <c r="H8" s="8">
        <v>1</v>
      </c>
      <c r="I8" s="8">
        <v>3</v>
      </c>
      <c r="J8" s="20">
        <f t="shared" ref="J8:J22" si="1">H8*I8</f>
        <v>3</v>
      </c>
    </row>
    <row r="9" spans="1:10" x14ac:dyDescent="0.2">
      <c r="A9" s="15" t="s">
        <v>32</v>
      </c>
      <c r="B9" s="8" t="s">
        <v>25</v>
      </c>
      <c r="C9" s="8">
        <v>1</v>
      </c>
      <c r="D9" s="8">
        <v>3</v>
      </c>
      <c r="E9" s="9">
        <f t="shared" ref="E9:E30" si="2">C9*D9</f>
        <v>3</v>
      </c>
      <c r="F9" s="15" t="s">
        <v>48</v>
      </c>
      <c r="G9" s="8" t="s">
        <v>26</v>
      </c>
      <c r="H9" s="8">
        <v>1</v>
      </c>
      <c r="I9" s="8">
        <v>4</v>
      </c>
      <c r="J9" s="20">
        <f t="shared" si="1"/>
        <v>4</v>
      </c>
    </row>
    <row r="10" spans="1:10" ht="17" thickBot="1" x14ac:dyDescent="0.25">
      <c r="A10" s="15" t="s">
        <v>34</v>
      </c>
      <c r="B10" s="8" t="s">
        <v>26</v>
      </c>
      <c r="C10" s="8">
        <v>0.5</v>
      </c>
      <c r="D10" s="8">
        <v>4</v>
      </c>
      <c r="E10" s="9">
        <f t="shared" si="2"/>
        <v>2</v>
      </c>
      <c r="F10" s="15" t="s">
        <v>49</v>
      </c>
      <c r="G10" s="8" t="s">
        <v>26</v>
      </c>
      <c r="H10" s="8">
        <v>1</v>
      </c>
      <c r="I10" s="8">
        <v>4</v>
      </c>
      <c r="J10" s="20">
        <f t="shared" si="1"/>
        <v>4</v>
      </c>
    </row>
    <row r="11" spans="1:10" x14ac:dyDescent="0.2">
      <c r="A11" s="15" t="s">
        <v>35</v>
      </c>
      <c r="B11" s="8" t="s">
        <v>26</v>
      </c>
      <c r="C11" s="8">
        <v>1</v>
      </c>
      <c r="D11" s="8">
        <v>4</v>
      </c>
      <c r="E11" s="9">
        <f t="shared" si="2"/>
        <v>4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36</v>
      </c>
      <c r="B12" s="8" t="s">
        <v>25</v>
      </c>
      <c r="C12" s="8">
        <v>1</v>
      </c>
      <c r="D12" s="8">
        <v>3</v>
      </c>
      <c r="E12" s="9">
        <f t="shared" si="2"/>
        <v>3</v>
      </c>
      <c r="F12" s="15" t="s">
        <v>35</v>
      </c>
      <c r="G12" s="8" t="s">
        <v>26</v>
      </c>
      <c r="H12" s="8">
        <v>1</v>
      </c>
      <c r="I12" s="8">
        <v>4</v>
      </c>
      <c r="J12" s="20">
        <f t="shared" si="1"/>
        <v>4</v>
      </c>
    </row>
    <row r="13" spans="1:10" x14ac:dyDescent="0.2">
      <c r="A13" s="15" t="s">
        <v>37</v>
      </c>
      <c r="B13" s="8" t="s">
        <v>25</v>
      </c>
      <c r="C13" s="8">
        <v>1</v>
      </c>
      <c r="D13" s="8">
        <v>3</v>
      </c>
      <c r="E13" s="9">
        <f t="shared" si="2"/>
        <v>3</v>
      </c>
      <c r="F13" s="15" t="s">
        <v>36</v>
      </c>
      <c r="G13" s="8" t="s">
        <v>25</v>
      </c>
      <c r="H13" s="8">
        <v>1</v>
      </c>
      <c r="I13" s="8">
        <v>3</v>
      </c>
      <c r="J13" s="20">
        <f t="shared" si="1"/>
        <v>3</v>
      </c>
    </row>
    <row r="14" spans="1:10" ht="17" thickBot="1" x14ac:dyDescent="0.25">
      <c r="A14" s="15" t="s">
        <v>38</v>
      </c>
      <c r="B14" s="8" t="s">
        <v>39</v>
      </c>
      <c r="C14" s="8">
        <v>1</v>
      </c>
      <c r="D14" s="8">
        <v>2</v>
      </c>
      <c r="E14" s="9">
        <f t="shared" si="2"/>
        <v>2</v>
      </c>
      <c r="F14" s="15" t="s">
        <v>37</v>
      </c>
      <c r="G14" s="8" t="s">
        <v>25</v>
      </c>
      <c r="H14" s="8">
        <v>1</v>
      </c>
      <c r="I14" s="8">
        <v>3</v>
      </c>
      <c r="J14" s="20">
        <f t="shared" si="1"/>
        <v>3</v>
      </c>
    </row>
    <row r="15" spans="1:10" x14ac:dyDescent="0.2">
      <c r="A15" s="15" t="s">
        <v>40</v>
      </c>
      <c r="B15" s="8" t="s">
        <v>26</v>
      </c>
      <c r="C15" s="8">
        <v>1</v>
      </c>
      <c r="D15" s="8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44</v>
      </c>
      <c r="B16" s="11" t="s">
        <v>46</v>
      </c>
      <c r="C16" s="8">
        <v>1.5</v>
      </c>
      <c r="D16" s="11">
        <v>2</v>
      </c>
      <c r="E16" s="9">
        <f t="shared" si="2"/>
        <v>3</v>
      </c>
      <c r="F16" s="15" t="s">
        <v>27</v>
      </c>
      <c r="G16" s="8" t="s">
        <v>26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45</v>
      </c>
      <c r="B17" s="11" t="s">
        <v>26</v>
      </c>
      <c r="C17" s="8">
        <v>0.5</v>
      </c>
      <c r="D17" s="11">
        <v>4</v>
      </c>
      <c r="E17" s="9">
        <f t="shared" si="2"/>
        <v>2</v>
      </c>
      <c r="F17" s="10" t="s">
        <v>44</v>
      </c>
      <c r="G17" s="11" t="s">
        <v>46</v>
      </c>
      <c r="H17" s="8">
        <v>1.5</v>
      </c>
      <c r="I17" s="11">
        <v>2</v>
      </c>
      <c r="J17" s="21">
        <f t="shared" si="1"/>
        <v>3</v>
      </c>
    </row>
    <row r="18" spans="1:10" x14ac:dyDescent="0.2">
      <c r="A18" s="15" t="s">
        <v>47</v>
      </c>
      <c r="B18" s="8" t="s">
        <v>26</v>
      </c>
      <c r="C18" s="8">
        <v>1</v>
      </c>
      <c r="D18" s="8">
        <v>4</v>
      </c>
      <c r="E18" s="9">
        <f t="shared" si="2"/>
        <v>4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48</v>
      </c>
      <c r="B19" s="8" t="s">
        <v>26</v>
      </c>
      <c r="C19" s="8">
        <v>1</v>
      </c>
      <c r="D19" s="8">
        <v>4</v>
      </c>
      <c r="E19" s="9">
        <f t="shared" si="2"/>
        <v>4</v>
      </c>
      <c r="F19" s="15" t="s">
        <v>47</v>
      </c>
      <c r="G19" s="8" t="s">
        <v>26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 t="s">
        <v>49</v>
      </c>
      <c r="B20" s="8" t="s">
        <v>26</v>
      </c>
      <c r="C20" s="8">
        <v>1</v>
      </c>
      <c r="D20" s="8">
        <v>4</v>
      </c>
      <c r="E20" s="9">
        <f t="shared" si="2"/>
        <v>4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 t="s">
        <v>50</v>
      </c>
      <c r="B21" s="8" t="s">
        <v>26</v>
      </c>
      <c r="C21" s="8">
        <v>1</v>
      </c>
      <c r="D21" s="8">
        <v>4</v>
      </c>
      <c r="E21" s="9">
        <f>C21*D21</f>
        <v>4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40</v>
      </c>
      <c r="G22" s="8" t="s">
        <v>26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34</v>
      </c>
      <c r="G24" s="8" t="s">
        <v>26</v>
      </c>
      <c r="H24" s="8">
        <v>0.5</v>
      </c>
      <c r="I24" s="8">
        <v>4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38</v>
      </c>
      <c r="G25" s="8" t="s">
        <v>39</v>
      </c>
      <c r="H25" s="8">
        <v>1</v>
      </c>
      <c r="I25" s="8">
        <v>2</v>
      </c>
      <c r="J25" s="20">
        <f t="shared" si="3"/>
        <v>2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 t="s">
        <v>45</v>
      </c>
      <c r="G26" s="11" t="s">
        <v>26</v>
      </c>
      <c r="H26" s="8">
        <v>0.5</v>
      </c>
      <c r="I26" s="11">
        <v>4</v>
      </c>
      <c r="J26" s="20">
        <f t="shared" si="3"/>
        <v>2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 t="s">
        <v>50</v>
      </c>
      <c r="G27" s="8" t="s">
        <v>26</v>
      </c>
      <c r="H27" s="8">
        <v>1</v>
      </c>
      <c r="I27" s="8">
        <v>4</v>
      </c>
      <c r="J27" s="20">
        <f t="shared" si="3"/>
        <v>4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22</v>
      </c>
      <c r="B38" s="8" t="s">
        <v>25</v>
      </c>
      <c r="C38" s="8">
        <v>0.5</v>
      </c>
      <c r="D38" s="8">
        <v>3</v>
      </c>
      <c r="E38" s="9">
        <f t="shared" si="5"/>
        <v>1.5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23</v>
      </c>
      <c r="B39" s="8" t="s">
        <v>26</v>
      </c>
      <c r="C39" s="8">
        <v>0.5</v>
      </c>
      <c r="D39" s="8">
        <v>4</v>
      </c>
      <c r="E39" s="9">
        <f t="shared" si="5"/>
        <v>2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24</v>
      </c>
      <c r="B40" s="8" t="s">
        <v>21</v>
      </c>
      <c r="C40" s="8">
        <v>0.5</v>
      </c>
      <c r="D40" s="8">
        <v>4</v>
      </c>
      <c r="E40" s="9">
        <f t="shared" si="5"/>
        <v>2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28</v>
      </c>
      <c r="B41" s="8" t="s">
        <v>26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29</v>
      </c>
      <c r="B42" s="8" t="s">
        <v>21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30</v>
      </c>
      <c r="B43" s="8" t="s">
        <v>26</v>
      </c>
      <c r="C43" s="8">
        <v>1</v>
      </c>
      <c r="D43" s="8">
        <v>4</v>
      </c>
      <c r="E43" s="9">
        <f>C43*D43</f>
        <v>4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33</v>
      </c>
      <c r="B44" s="8" t="s">
        <v>21</v>
      </c>
      <c r="C44" s="8">
        <v>1</v>
      </c>
      <c r="D44" s="8">
        <v>4</v>
      </c>
      <c r="E44" s="9">
        <f t="shared" si="5"/>
        <v>4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 t="s">
        <v>41</v>
      </c>
      <c r="B45" s="8" t="s">
        <v>21</v>
      </c>
      <c r="C45" s="8">
        <v>1</v>
      </c>
      <c r="D45" s="8">
        <v>4</v>
      </c>
      <c r="E45" s="9">
        <f t="shared" ref="E45:E47" si="7">C45*D45</f>
        <v>4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 t="s">
        <v>42</v>
      </c>
      <c r="B46" s="8" t="s">
        <v>21</v>
      </c>
      <c r="C46" s="8">
        <v>1</v>
      </c>
      <c r="D46" s="8">
        <v>4</v>
      </c>
      <c r="E46" s="9">
        <f t="shared" si="7"/>
        <v>4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 t="s">
        <v>43</v>
      </c>
      <c r="B47" s="8" t="s">
        <v>21</v>
      </c>
      <c r="C47" s="8">
        <v>1</v>
      </c>
      <c r="D47" s="8">
        <v>4</v>
      </c>
      <c r="E47" s="9">
        <f t="shared" si="7"/>
        <v>4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 t="s">
        <v>51</v>
      </c>
      <c r="B48" s="8" t="s">
        <v>21</v>
      </c>
      <c r="C48" s="8">
        <v>1.5</v>
      </c>
      <c r="D48" s="8">
        <v>4</v>
      </c>
      <c r="E48" s="9">
        <f t="shared" si="5"/>
        <v>6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 t="s">
        <v>52</v>
      </c>
      <c r="B49" s="8" t="s">
        <v>46</v>
      </c>
      <c r="C49" s="8">
        <v>1</v>
      </c>
      <c r="D49" s="8">
        <v>2</v>
      </c>
      <c r="E49" s="9">
        <f t="shared" si="5"/>
        <v>2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26.5</v>
      </c>
      <c r="D53" s="22">
        <f>SUM(D37:D52,D7:D35)</f>
        <v>101</v>
      </c>
      <c r="E53" s="22">
        <f>SUM(E37:E52,E7:E35)</f>
        <v>94.5</v>
      </c>
      <c r="F53" s="19" t="s">
        <v>6</v>
      </c>
      <c r="G53" s="18"/>
      <c r="H53" s="22">
        <f>SUM(H7:H10,H12:H14,H16,H17,H19:H20,H22,H24:H52)</f>
        <v>14.5</v>
      </c>
      <c r="I53" s="22">
        <f>SUM(I7:I10,I12:I14,I16,I17,I19:I20,I22,I24:I52)</f>
        <v>52</v>
      </c>
      <c r="J53" s="22">
        <f>SUM(J7:J10,J12:J14,J16,J17,J19:J20,J22,J24:J52)</f>
        <v>49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2025-10-28T14:12:02Z</dcterms:modified>
</cp:coreProperties>
</file>