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E3BB48DB-6684-1A48-9A8C-07BA274ABF3D}" xr6:coauthVersionLast="47" xr6:coauthVersionMax="47" xr10:uidLastSave="{00000000-0000-0000-0000-000000000000}"/>
  <bookViews>
    <workbookView xWindow="0" yWindow="760" windowWidth="17600" windowHeight="174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<sst xmlns="http://schemas.openxmlformats.org/spreadsheetml/2006/main" count="87" uniqueCount="43">
  <si>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</si>
  <si>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</si>
  <si>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</si>
  <si>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</si>
  <si>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</si>
  <si>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</si>
  <si>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</si>
  <si>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</si>
  <si>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</si>
  <si>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</si>
  <si>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</si>
  <si>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</si>
  <si>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</si>
  <si>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</si>
  <si>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</si>
  <si>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</si>
  <si>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</si>
  <si>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</si>
  <si>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</si>
  <si>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</si>
  <si>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CIVIL LAW</t>
  </si>
  <si>
    <t>ENGLISH 5</t>
  </si>
  <si>
    <t>ENGLISH 6</t>
  </si>
  <si>
    <t>MATH 1B</t>
  </si>
  <si>
    <t>MATH 2B</t>
  </si>
  <si>
    <t>FRENCH 3</t>
  </si>
  <si>
    <t>FRENCH 4</t>
  </si>
  <si>
    <t>PSYCHOLOGY 1</t>
  </si>
  <si>
    <t>SCIENCE STUDIES 1B</t>
  </si>
  <si>
    <t>SOCIAL STUDIES 1B</t>
  </si>
  <si>
    <t>SOCIAL STUDIES 2</t>
  </si>
  <si>
    <t>SWEDISH 1</t>
  </si>
  <si>
    <t>SWEDISH 2</t>
  </si>
  <si>
    <t>BUSINESS 1</t>
  </si>
  <si>
    <t>LAW AND SOCIETY</t>
  </si>
  <si>
    <t>SPORTS SPECIALISATION 1</t>
  </si>
  <si>
    <t>TRAINING 1</t>
  </si>
  <si>
    <t>TRAINING 2</t>
  </si>
  <si>
    <t>A</t>
  </si>
  <si>
    <t>C</t>
  </si>
  <si>
    <t>B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</si>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</sst>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25" sqref="F25:I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3.4285714285714284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3.28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39</v>
      </c>
      <c r="C7" s="8">
        <v>1</v>
      </c>
      <c r="D7" s="8">
        <v>3</v>
      </c>
      <c r="E7" s="9">
        <f t="shared" ref="E7:E8" si="0">C7*D7</f>
        <v>3</v>
      </c>
      <c r="F7" s="17" t="s">
        <v>21</v>
      </c>
      <c r="G7" s="8" t="s">
        <v>38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38</v>
      </c>
      <c r="C8" s="8">
        <v>1</v>
      </c>
      <c r="D8" s="8">
        <v>4</v>
      </c>
      <c r="E8" s="9">
        <f t="shared" si="0"/>
        <v>4</v>
      </c>
      <c r="F8" s="17" t="s">
        <v>22</v>
      </c>
      <c r="G8" s="8" t="s">
        <v>40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22</v>
      </c>
      <c r="B9" s="8" t="s">
        <v>40</v>
      </c>
      <c r="C9" s="8">
        <v>1</v>
      </c>
      <c r="D9" s="8">
        <v>4</v>
      </c>
      <c r="E9" s="9">
        <f t="shared" ref="E9:E25" si="2">C9*D9</f>
        <v>4</v>
      </c>
      <c r="F9" s="17" t="s">
        <v>31</v>
      </c>
      <c r="G9" s="8" t="s">
        <v>40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41</v>
      </c>
      <c r="C10" s="8">
        <v>1</v>
      </c>
      <c r="D10" s="8">
        <v>2</v>
      </c>
      <c r="E10" s="9">
        <f t="shared" si="2"/>
        <v>2</v>
      </c>
      <c r="F10" s="17" t="s">
        <v>32</v>
      </c>
      <c r="G10" s="8" t="s">
        <v>40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24</v>
      </c>
      <c r="B11" s="8" t="s">
        <v>42</v>
      </c>
      <c r="C11" s="8">
        <v>1</v>
      </c>
      <c r="D11" s="8">
        <v>2</v>
      </c>
      <c r="E11" s="9">
        <f t="shared" si="2"/>
        <v>2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39</v>
      </c>
      <c r="C12" s="8">
        <v>1</v>
      </c>
      <c r="D12" s="8">
        <v>3</v>
      </c>
      <c r="E12" s="9">
        <f t="shared" si="2"/>
        <v>3</v>
      </c>
      <c r="F12" s="17" t="s">
        <v>23</v>
      </c>
      <c r="G12" s="8" t="s">
        <v>41</v>
      </c>
      <c r="H12" s="8">
        <v>1</v>
      </c>
      <c r="I12" s="8">
        <v>2</v>
      </c>
      <c r="J12" s="22">
        <f t="shared" si="1"/>
        <v>2</v>
      </c>
    </row>
    <row r="13" spans="1:10" x14ac:dyDescent="0.2">
      <c r="A13" s="17" t="s">
        <v>26</v>
      </c>
      <c r="B13" s="8" t="s">
        <v>39</v>
      </c>
      <c r="C13" s="8">
        <v>1</v>
      </c>
      <c r="D13" s="8">
        <v>3</v>
      </c>
      <c r="E13" s="9">
        <f t="shared" si="2"/>
        <v>3</v>
      </c>
      <c r="F13" s="17" t="s">
        <v>24</v>
      </c>
      <c r="G13" s="8" t="s">
        <v>42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27</v>
      </c>
      <c r="B14" s="8" t="s">
        <v>40</v>
      </c>
      <c r="C14" s="8">
        <v>0.5</v>
      </c>
      <c r="D14" s="8">
        <v>4</v>
      </c>
      <c r="E14" s="9">
        <f t="shared" si="2"/>
        <v>2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42</v>
      </c>
      <c r="C15" s="8">
        <v>1</v>
      </c>
      <c r="D15" s="8">
        <v>2</v>
      </c>
      <c r="E15" s="9">
        <f t="shared" si="2"/>
        <v>2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29</v>
      </c>
      <c r="B16" s="11" t="s">
        <v>38</v>
      </c>
      <c r="C16" s="11">
        <v>1</v>
      </c>
      <c r="D16" s="11">
        <v>4</v>
      </c>
      <c r="E16" s="9">
        <f t="shared" si="2"/>
        <v>4</v>
      </c>
      <c r="F16" s="17" t="s">
        <v>28</v>
      </c>
      <c r="G16" s="8" t="s">
        <v>42</v>
      </c>
      <c r="H16" s="8">
        <v>1</v>
      </c>
      <c r="I16" s="8">
        <v>2</v>
      </c>
      <c r="J16" s="22">
        <f t="shared" si="1"/>
        <v>2</v>
      </c>
    </row>
    <row r="17" spans="1:10" ht="17" thickBot="1" x14ac:dyDescent="0.25">
      <c r="A17" s="10" t="s">
        <v>30</v>
      </c>
      <c r="B17" s="11" t="s">
        <v>38</v>
      </c>
      <c r="C17" s="11">
        <v>1</v>
      </c>
      <c r="D17" s="11">
        <v>4</v>
      </c>
      <c r="E17" s="9">
        <f t="shared" si="2"/>
        <v>4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 t="s">
        <v>31</v>
      </c>
      <c r="B18" s="8" t="s">
        <v>40</v>
      </c>
      <c r="C18" s="8">
        <v>1</v>
      </c>
      <c r="D18" s="8">
        <v>4</v>
      </c>
      <c r="E18" s="9">
        <f t="shared" si="2"/>
        <v>4</v>
      </c>
      <c r="F18" s="31" t="s">
        <v>14</v>
      </c>
      <c r="G18" s="32"/>
      <c r="H18" s="32"/>
      <c r="I18" s="32"/>
      <c r="J18" s="32"/>
    </row>
    <row r="19" spans="1:10" x14ac:dyDescent="0.2">
      <c r="A19" s="17" t="s">
        <v>32</v>
      </c>
      <c r="B19" s="8" t="s">
        <v>40</v>
      </c>
      <c r="C19" s="8">
        <v>1</v>
      </c>
      <c r="D19" s="8">
        <v>4</v>
      </c>
      <c r="E19" s="9">
        <f t="shared" si="2"/>
        <v>4</v>
      </c>
      <c r="F19" s="10" t="s">
        <v>29</v>
      </c>
      <c r="G19" s="11" t="s">
        <v>38</v>
      </c>
      <c r="H19" s="11">
        <v>1</v>
      </c>
      <c r="I19" s="11">
        <v>4</v>
      </c>
      <c r="J19" s="22">
        <f t="shared" si="1"/>
        <v>4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0" t="s">
        <v>30</v>
      </c>
      <c r="G20" s="11" t="s">
        <v>38</v>
      </c>
      <c r="H20" s="11">
        <v>1</v>
      </c>
      <c r="I20" s="11">
        <v>4</v>
      </c>
      <c r="J20" s="22">
        <f t="shared" si="1"/>
        <v>4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25</v>
      </c>
      <c r="G22" s="8" t="s">
        <v>39</v>
      </c>
      <c r="H22" s="8">
        <v>1</v>
      </c>
      <c r="I22" s="8">
        <v>3</v>
      </c>
      <c r="J22" s="22">
        <f t="shared" si="1"/>
        <v>3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20</v>
      </c>
      <c r="G24" s="8" t="s">
        <v>39</v>
      </c>
      <c r="H24" s="8">
        <v>1</v>
      </c>
      <c r="I24" s="8">
        <v>3</v>
      </c>
      <c r="J24" s="22">
        <f t="shared" ref="J24:J34" si="3">H24*I24</f>
        <v>3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26</v>
      </c>
      <c r="G25" s="8" t="s">
        <v>39</v>
      </c>
      <c r="H25" s="8">
        <v>1</v>
      </c>
      <c r="I25" s="8">
        <v>3</v>
      </c>
      <c r="J25" s="22">
        <f t="shared" si="3"/>
        <v>3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 t="s">
        <v>27</v>
      </c>
      <c r="G26" s="8" t="s">
        <v>40</v>
      </c>
      <c r="H26" s="8">
        <v>0.5</v>
      </c>
      <c r="I26" s="8">
        <v>4</v>
      </c>
      <c r="J26" s="22">
        <f t="shared" si="3"/>
        <v>2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33</v>
      </c>
      <c r="B32" s="8" t="s">
        <v>40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34</v>
      </c>
      <c r="B33" s="8" t="s">
        <v>39</v>
      </c>
      <c r="C33" s="8">
        <v>1</v>
      </c>
      <c r="D33" s="8">
        <v>3</v>
      </c>
      <c r="E33" s="9">
        <f t="shared" si="5"/>
        <v>3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35</v>
      </c>
      <c r="B34" s="8" t="s">
        <v>38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36</v>
      </c>
      <c r="B35" s="8" t="s">
        <v>38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37</v>
      </c>
      <c r="B36" s="8" t="s">
        <v>38</v>
      </c>
      <c r="C36" s="8">
        <v>1</v>
      </c>
      <c r="D36" s="8">
        <v>4</v>
      </c>
      <c r="E36" s="9">
        <f t="shared" si="5"/>
        <v>4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6">
        <f>SUM(C32:C47,C7:C30)</f>
        <v>17.5</v>
      </c>
      <c r="D48" s="26">
        <f>SUM(D32:D47,D7:D30)</f>
        <v>62</v>
      </c>
      <c r="E48" s="26">
        <f>SUM(E32:E47,E7:E30)</f>
        <v>60</v>
      </c>
      <c r="F48" s="21" t="s">
        <v>6</v>
      </c>
      <c r="G48" s="20"/>
      <c r="H48" s="26">
        <f>SUM(H7:H10,H12:H14,H16,H17,H19:H20,H22,H24:H47)</f>
        <v>12.5</v>
      </c>
      <c r="I48" s="26">
        <f>SUM(I7:I10,I12:I14,I16,I17,I19:I20,I22,I24:I47)</f>
        <v>43</v>
      </c>
      <c r="J48" s="26">
        <f>SUM(J7:J10,J12:J14,J16,J17,J19:J20,J22,J24:J47)</f>
        <v>41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2024-09-09T09:15:03Z</dcterms:modified>
</cp:coreProperties>
</file>