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SPRING 2024/Victor Lindfors/"/>
    </mc:Choice>
  </mc:AlternateContent>
  <xr:revisionPtr revIDLastSave="0" documentId="8_{9E36100D-BF55-794A-9C6F-030797AF1069}" xr6:coauthVersionLast="47" xr6:coauthVersionMax="47" xr10:uidLastSave="{00000000-0000-0000-0000-000000000000}"/>
  <bookViews>
    <workbookView xWindow="18200" yWindow="800" windowWidth="2712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" l="1"/>
  <c r="H41" i="1"/>
  <c r="J25" i="1"/>
  <c r="J26" i="1"/>
  <c r="J27" i="1"/>
  <c r="D41" i="1"/>
  <c r="C41" i="1"/>
  <c r="E20" i="1"/>
  <c r="E21" i="1"/>
  <c r="E22" i="1"/>
  <c r="E23" i="1"/>
  <c r="E24" i="1"/>
  <c r="J32" i="1"/>
  <c r="J33" i="1"/>
  <c r="J34" i="1"/>
  <c r="J35" i="1"/>
  <c r="J36" i="1"/>
  <c r="J37" i="1"/>
  <c r="J38" i="1"/>
  <c r="E27" i="1"/>
  <c r="E28" i="1"/>
  <c r="E29" i="1"/>
  <c r="E30" i="1"/>
  <c r="E31" i="1"/>
  <c r="E32" i="1"/>
  <c r="E33" i="1"/>
  <c r="J40" i="1"/>
  <c r="J13" i="1"/>
  <c r="E8" i="1"/>
  <c r="E7" i="1"/>
  <c r="E25" i="1"/>
  <c r="E26" i="1"/>
  <c r="E34" i="1"/>
  <c r="E35" i="1"/>
  <c r="E38" i="1"/>
  <c r="E39" i="1"/>
  <c r="E13" i="1"/>
  <c r="E14" i="1"/>
  <c r="E12" i="1"/>
  <c r="E15" i="1"/>
  <c r="E16" i="1"/>
  <c r="E17" i="1"/>
  <c r="E18" i="1"/>
  <c r="E9" i="1"/>
  <c r="E10" i="1"/>
  <c r="E11" i="1"/>
  <c r="E36" i="1"/>
  <c r="E37" i="1"/>
  <c r="J31" i="1"/>
  <c r="J30" i="1"/>
  <c r="J29" i="1"/>
  <c r="J28" i="1"/>
  <c r="J24" i="1"/>
  <c r="J8" i="1" l="1"/>
  <c r="J9" i="1"/>
  <c r="J10" i="1"/>
  <c r="J12" i="1"/>
  <c r="J14" i="1"/>
  <c r="J16" i="1"/>
  <c r="J17" i="1"/>
  <c r="J19" i="1"/>
  <c r="J20" i="1"/>
  <c r="J22" i="1"/>
  <c r="J39" i="1"/>
  <c r="J7" i="1"/>
  <c r="J41" i="1" l="1"/>
  <c r="E40" i="1"/>
  <c r="E41" i="1" s="1"/>
  <c r="B1" i="1" l="1"/>
  <c r="B2" i="1"/>
</calcChain>
</file>

<file path=xl/sharedStrings.xml><?xml version="1.0" encoding="utf-8"?>
<sst xmlns="http://schemas.openxmlformats.org/spreadsheetml/2006/main" count="79" uniqueCount="48">
  <si>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</si>
  <si>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</si>
  <si>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</si>
  <si>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</si>
  <si>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</si>
  <si>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</si>
  <si>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</si>
  <si>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</si>
  <si>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</si>
  <si>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</si>
  <si>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</si>
  <si>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</si>
  <si>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</si>
  <si>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</si>
  <si>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</si>
  <si>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</si>
  <si>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</si>
  <si>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</si>
  <si>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ALL CORE COURSES</t>
  </si>
  <si>
    <t>E</t>
  </si>
  <si>
    <t>C</t>
  </si>
  <si>
    <t>B</t>
  </si>
  <si>
    <t>D</t>
  </si>
  <si>
    <t>A</t>
  </si>
  <si>
    <t>ALL NON-CORE COURSES</t>
  </si>
  <si>
    <t>ENGLISH 5</t>
  </si>
  <si>
    <t>HISTORY 1A1</t>
  </si>
  <si>
    <t>MATH 1A</t>
  </si>
  <si>
    <t>SCIENCE 1A1</t>
  </si>
  <si>
    <t>RELIGION 1</t>
  </si>
  <si>
    <t>SOCIAL STUDIES 1A1</t>
  </si>
  <si>
    <t>SWEDISH 1</t>
  </si>
  <si>
    <t>ADMINISTRATION OF NETWORKS AND SER.</t>
  </si>
  <si>
    <t>COMPUTERS AND NETWORK TECHNOLOGY</t>
  </si>
  <si>
    <t>COMPUTER TECHNOLOGY 1A</t>
  </si>
  <si>
    <t>ELECTROMECHANICS</t>
  </si>
  <si>
    <t>ENERGY TECHNOLOGY 1</t>
  </si>
  <si>
    <t>ENTREPRENEURSHIP</t>
  </si>
  <si>
    <t>PHYSICAL EDUCATION AND HEALTH 1</t>
  </si>
  <si>
    <t xml:space="preserve">PHYSICAL EDUCATION AND HEALTH 1 - SPEC. </t>
  </si>
  <si>
    <t xml:space="preserve">PHYSICAL EDUCATION AND HEALTH 2 - SPEC. </t>
  </si>
  <si>
    <t>COMMUNICATION NETWORKS 1</t>
  </si>
  <si>
    <t>ALARM, SURVEILLANCE AND SECURITY SYSTEMS</t>
  </si>
  <si>
    <t>MECHATRONICS 1</t>
  </si>
  <si>
    <t xml:space="preserve">NETWORK TECHNOLOGY </t>
  </si>
  <si>
    <t xml:space="preserve">PRACTICAL ELECTRICITY </t>
  </si>
  <si>
    <t>F</t>
  </si>
  <si>
    <t>SOCIAL STUDEIS 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</si>
</sst>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8" fillId="5" borderId="4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93" zoomScaleNormal="93" workbookViewId="0">
      <selection activeCell="H26" sqref="H26"/>
    </sheetView>
  </sheetViews>
  <sheetFormatPr baseColWidth="10" defaultRowHeight="16" x14ac:dyDescent="0.2"/>
  <cols>
    <col min="1" max="1" width="39.16406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E41/C41</f>
        <v>2.2564102564102564</v>
      </c>
      <c r="C1" s="48" t="s">
        <v>7</v>
      </c>
      <c r="D1" s="49"/>
      <c r="E1" s="49"/>
      <c r="F1" s="49"/>
      <c r="G1" s="49"/>
      <c r="H1" s="49"/>
      <c r="I1" s="49"/>
      <c r="J1" s="49"/>
    </row>
    <row r="2" spans="1:10" s="1" customFormat="1" ht="17" thickBot="1" x14ac:dyDescent="0.25">
      <c r="A2" s="6" t="s">
        <v>17</v>
      </c>
      <c r="B2" s="27">
        <f>J41/H41</f>
        <v>2.4</v>
      </c>
      <c r="C2" s="50"/>
      <c r="D2" s="51"/>
      <c r="E2" s="51"/>
      <c r="F2" s="51"/>
      <c r="G2" s="51"/>
      <c r="H2" s="51"/>
      <c r="I2" s="51"/>
      <c r="J2" s="51"/>
    </row>
    <row r="3" spans="1:10" s="1" customFormat="1" x14ac:dyDescent="0.2">
      <c r="A3" s="54" t="s">
        <v>9</v>
      </c>
      <c r="B3" s="55"/>
      <c r="C3" s="55"/>
      <c r="D3" s="55"/>
      <c r="E3" s="56"/>
      <c r="F3" s="54" t="s">
        <v>10</v>
      </c>
      <c r="G3" s="55"/>
      <c r="H3" s="55"/>
      <c r="I3" s="55"/>
      <c r="J3" s="55"/>
    </row>
    <row r="4" spans="1:10" s="1" customFormat="1" ht="17" thickBot="1" x14ac:dyDescent="0.25">
      <c r="A4" s="57"/>
      <c r="B4" s="58"/>
      <c r="C4" s="58"/>
      <c r="D4" s="58"/>
      <c r="E4" s="59"/>
      <c r="F4" s="57"/>
      <c r="G4" s="58"/>
      <c r="H4" s="58"/>
      <c r="I4" s="58"/>
      <c r="J4" s="58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52" t="s">
        <v>18</v>
      </c>
      <c r="B6" s="53"/>
      <c r="C6" s="53"/>
      <c r="D6" s="53"/>
      <c r="E6" s="53"/>
      <c r="F6" s="52" t="s">
        <v>11</v>
      </c>
      <c r="G6" s="53"/>
      <c r="H6" s="53"/>
      <c r="I6" s="53"/>
      <c r="J6" s="53"/>
    </row>
    <row r="7" spans="1:10" x14ac:dyDescent="0.2">
      <c r="A7" s="40" t="s">
        <v>25</v>
      </c>
      <c r="B7" s="21" t="s">
        <v>19</v>
      </c>
      <c r="C7" s="21">
        <v>1</v>
      </c>
      <c r="D7" s="21">
        <v>2</v>
      </c>
      <c r="E7" s="22">
        <f t="shared" ref="E7:E8" si="0">C7*D7</f>
        <v>2</v>
      </c>
      <c r="F7" s="12" t="s">
        <v>25</v>
      </c>
      <c r="G7" s="13" t="s">
        <v>19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26</v>
      </c>
      <c r="B8" s="21" t="s">
        <v>46</v>
      </c>
      <c r="C8" s="21">
        <v>0.5</v>
      </c>
      <c r="D8" s="21">
        <v>0</v>
      </c>
      <c r="E8" s="22">
        <f t="shared" si="0"/>
        <v>0</v>
      </c>
      <c r="F8" s="16" t="s">
        <v>31</v>
      </c>
      <c r="G8" s="15" t="s">
        <v>19</v>
      </c>
      <c r="H8" s="15">
        <v>1</v>
      </c>
      <c r="I8" s="15">
        <v>2</v>
      </c>
      <c r="J8" s="14">
        <f t="shared" ref="J8:J39" si="1">H8*I8</f>
        <v>2</v>
      </c>
    </row>
    <row r="9" spans="1:10" x14ac:dyDescent="0.2">
      <c r="A9" s="40" t="s">
        <v>27</v>
      </c>
      <c r="B9" s="21" t="s">
        <v>23</v>
      </c>
      <c r="C9" s="21">
        <v>1</v>
      </c>
      <c r="D9" s="21">
        <v>4</v>
      </c>
      <c r="E9" s="22">
        <f t="shared" ref="E9:E18" si="2">C9*D9</f>
        <v>4</v>
      </c>
      <c r="F9" s="16"/>
      <c r="G9" s="15"/>
      <c r="H9" s="15"/>
      <c r="I9" s="15"/>
      <c r="J9" s="14">
        <f t="shared" si="1"/>
        <v>0</v>
      </c>
    </row>
    <row r="10" spans="1:10" ht="17" thickBot="1" x14ac:dyDescent="0.25">
      <c r="A10" s="40" t="s">
        <v>28</v>
      </c>
      <c r="B10" s="21" t="s">
        <v>19</v>
      </c>
      <c r="C10" s="21">
        <v>1</v>
      </c>
      <c r="D10" s="21">
        <v>2</v>
      </c>
      <c r="E10" s="22">
        <f t="shared" si="2"/>
        <v>2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29</v>
      </c>
      <c r="B11" s="21" t="s">
        <v>19</v>
      </c>
      <c r="C11" s="21">
        <v>0.5</v>
      </c>
      <c r="D11" s="21">
        <v>2</v>
      </c>
      <c r="E11" s="22">
        <f t="shared" si="2"/>
        <v>1</v>
      </c>
      <c r="F11" s="52" t="s">
        <v>12</v>
      </c>
      <c r="G11" s="53"/>
      <c r="H11" s="53"/>
      <c r="I11" s="53"/>
      <c r="J11" s="53"/>
    </row>
    <row r="12" spans="1:10" x14ac:dyDescent="0.2">
      <c r="A12" s="40" t="s">
        <v>30</v>
      </c>
      <c r="B12" s="21" t="s">
        <v>22</v>
      </c>
      <c r="C12" s="21">
        <v>0.5</v>
      </c>
      <c r="D12" s="21">
        <v>2</v>
      </c>
      <c r="E12" s="22">
        <f t="shared" si="2"/>
        <v>1</v>
      </c>
      <c r="F12" s="5" t="s">
        <v>27</v>
      </c>
      <c r="G12" s="8" t="s">
        <v>23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31</v>
      </c>
      <c r="B13" s="21" t="s">
        <v>19</v>
      </c>
      <c r="C13" s="21">
        <v>1</v>
      </c>
      <c r="D13" s="21">
        <v>2</v>
      </c>
      <c r="E13" s="22">
        <f t="shared" si="2"/>
        <v>2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45"/>
      <c r="G14" s="46"/>
      <c r="H14" s="46"/>
      <c r="I14" s="46"/>
      <c r="J14" s="47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52" t="s">
        <v>13</v>
      </c>
      <c r="G15" s="53"/>
      <c r="H15" s="53"/>
      <c r="I15" s="53"/>
      <c r="J15" s="53"/>
    </row>
    <row r="16" spans="1:10" x14ac:dyDescent="0.2">
      <c r="A16" s="23"/>
      <c r="B16" s="24"/>
      <c r="C16" s="24"/>
      <c r="D16" s="24"/>
      <c r="E16" s="22">
        <f t="shared" si="2"/>
        <v>0</v>
      </c>
      <c r="F16" s="4" t="s">
        <v>28</v>
      </c>
      <c r="G16" s="9" t="s">
        <v>19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ht="17" thickBot="1" x14ac:dyDescent="0.25">
      <c r="A18" s="40"/>
      <c r="B18" s="21"/>
      <c r="C18" s="21"/>
      <c r="D18" s="21"/>
      <c r="E18" s="22">
        <f t="shared" si="2"/>
        <v>0</v>
      </c>
      <c r="F18" s="52" t="s">
        <v>14</v>
      </c>
      <c r="G18" s="53"/>
      <c r="H18" s="53"/>
      <c r="I18" s="53"/>
      <c r="J18" s="53"/>
    </row>
    <row r="19" spans="1:10" x14ac:dyDescent="0.2">
      <c r="A19" s="52" t="s">
        <v>24</v>
      </c>
      <c r="B19" s="53"/>
      <c r="C19" s="53"/>
      <c r="D19" s="53"/>
      <c r="E19" s="53"/>
      <c r="F19" s="28" t="s">
        <v>47</v>
      </c>
      <c r="G19" s="29" t="s">
        <v>22</v>
      </c>
      <c r="H19" s="29">
        <v>0.5</v>
      </c>
      <c r="I19" s="29">
        <v>2</v>
      </c>
      <c r="J19" s="32">
        <f t="shared" si="1"/>
        <v>1</v>
      </c>
    </row>
    <row r="20" spans="1:10" ht="17" thickBot="1" x14ac:dyDescent="0.25">
      <c r="A20" s="40" t="s">
        <v>32</v>
      </c>
      <c r="B20" s="21" t="s">
        <v>19</v>
      </c>
      <c r="C20" s="21">
        <v>1</v>
      </c>
      <c r="D20" s="21">
        <v>2</v>
      </c>
      <c r="E20" s="22">
        <f>C20*D20</f>
        <v>2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 t="s">
        <v>33</v>
      </c>
      <c r="B21" s="21" t="s">
        <v>19</v>
      </c>
      <c r="C21" s="21">
        <v>1</v>
      </c>
      <c r="D21" s="21">
        <v>2</v>
      </c>
      <c r="E21" s="22">
        <f>C21*D21</f>
        <v>2</v>
      </c>
      <c r="F21" s="52" t="s">
        <v>15</v>
      </c>
      <c r="G21" s="53"/>
      <c r="H21" s="53"/>
      <c r="I21" s="53"/>
      <c r="J21" s="53"/>
    </row>
    <row r="22" spans="1:10" ht="17" thickBot="1" x14ac:dyDescent="0.25">
      <c r="A22" s="40" t="s">
        <v>34</v>
      </c>
      <c r="B22" s="21" t="s">
        <v>19</v>
      </c>
      <c r="C22" s="21">
        <v>1</v>
      </c>
      <c r="D22" s="21">
        <v>2</v>
      </c>
      <c r="E22" s="22">
        <f>C22*D22</f>
        <v>2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 t="s">
        <v>35</v>
      </c>
      <c r="B23" s="21" t="s">
        <v>19</v>
      </c>
      <c r="C23" s="21">
        <v>1</v>
      </c>
      <c r="D23" s="21">
        <v>2</v>
      </c>
      <c r="E23" s="22">
        <f t="shared" ref="E23" si="3">C23*D23</f>
        <v>2</v>
      </c>
      <c r="F23" s="52" t="s">
        <v>16</v>
      </c>
      <c r="G23" s="53"/>
      <c r="H23" s="53"/>
      <c r="I23" s="53"/>
      <c r="J23" s="53"/>
    </row>
    <row r="24" spans="1:10" x14ac:dyDescent="0.2">
      <c r="A24" s="40" t="s">
        <v>36</v>
      </c>
      <c r="B24" s="21" t="s">
        <v>19</v>
      </c>
      <c r="C24" s="21">
        <v>1</v>
      </c>
      <c r="D24" s="21">
        <v>2</v>
      </c>
      <c r="E24" s="22">
        <f t="shared" ref="E24" si="4">C24*D24</f>
        <v>2</v>
      </c>
      <c r="F24" s="2" t="s">
        <v>29</v>
      </c>
      <c r="G24" s="11" t="s">
        <v>19</v>
      </c>
      <c r="H24" s="11">
        <v>0.5</v>
      </c>
      <c r="I24" s="11">
        <v>2</v>
      </c>
      <c r="J24" s="34">
        <f t="shared" ref="J24:J38" si="5">H24*I24</f>
        <v>1</v>
      </c>
    </row>
    <row r="25" spans="1:10" x14ac:dyDescent="0.2">
      <c r="A25" s="35" t="s">
        <v>37</v>
      </c>
      <c r="B25" s="36" t="s">
        <v>19</v>
      </c>
      <c r="C25" s="36">
        <v>1</v>
      </c>
      <c r="D25" s="36">
        <v>2</v>
      </c>
      <c r="E25" s="22">
        <f t="shared" ref="E25:E39" si="6">C25*D25</f>
        <v>2</v>
      </c>
      <c r="F25" s="2"/>
      <c r="G25" s="11"/>
      <c r="H25" s="11"/>
      <c r="I25" s="11"/>
      <c r="J25" s="34">
        <f t="shared" si="5"/>
        <v>0</v>
      </c>
    </row>
    <row r="26" spans="1:10" x14ac:dyDescent="0.2">
      <c r="A26" s="40" t="s">
        <v>38</v>
      </c>
      <c r="B26" s="21" t="s">
        <v>21</v>
      </c>
      <c r="C26" s="21">
        <v>1</v>
      </c>
      <c r="D26" s="21">
        <v>4</v>
      </c>
      <c r="E26" s="22">
        <f t="shared" si="6"/>
        <v>4</v>
      </c>
      <c r="F26" s="2"/>
      <c r="G26" s="11"/>
      <c r="H26" s="11"/>
      <c r="I26" s="11"/>
      <c r="J26" s="34">
        <f t="shared" si="5"/>
        <v>0</v>
      </c>
    </row>
    <row r="27" spans="1:10" x14ac:dyDescent="0.2">
      <c r="A27" s="40" t="s">
        <v>39</v>
      </c>
      <c r="B27" s="21" t="s">
        <v>20</v>
      </c>
      <c r="C27" s="21">
        <v>1</v>
      </c>
      <c r="D27" s="21">
        <v>3</v>
      </c>
      <c r="E27" s="22">
        <f t="shared" si="6"/>
        <v>3</v>
      </c>
      <c r="F27" s="2"/>
      <c r="G27" s="11"/>
      <c r="H27" s="11"/>
      <c r="I27" s="11"/>
      <c r="J27" s="34">
        <f t="shared" si="5"/>
        <v>0</v>
      </c>
    </row>
    <row r="28" spans="1:10" x14ac:dyDescent="0.2">
      <c r="A28" s="40" t="s">
        <v>40</v>
      </c>
      <c r="B28" s="21" t="s">
        <v>20</v>
      </c>
      <c r="C28" s="21">
        <v>1</v>
      </c>
      <c r="D28" s="21">
        <v>3</v>
      </c>
      <c r="E28" s="22">
        <f t="shared" si="6"/>
        <v>3</v>
      </c>
      <c r="F28" s="2"/>
      <c r="G28" s="11"/>
      <c r="H28" s="11"/>
      <c r="I28" s="11"/>
      <c r="J28" s="34">
        <f t="shared" si="5"/>
        <v>0</v>
      </c>
    </row>
    <row r="29" spans="1:10" x14ac:dyDescent="0.2">
      <c r="A29" s="40" t="s">
        <v>41</v>
      </c>
      <c r="B29" s="21" t="s">
        <v>19</v>
      </c>
      <c r="C29" s="21">
        <v>1</v>
      </c>
      <c r="D29" s="21">
        <v>2</v>
      </c>
      <c r="E29" s="22">
        <f t="shared" si="6"/>
        <v>2</v>
      </c>
      <c r="F29" s="2"/>
      <c r="G29" s="11"/>
      <c r="H29" s="11"/>
      <c r="I29" s="11"/>
      <c r="J29" s="34">
        <f t="shared" si="5"/>
        <v>0</v>
      </c>
    </row>
    <row r="30" spans="1:10" x14ac:dyDescent="0.2">
      <c r="A30" s="40" t="s">
        <v>42</v>
      </c>
      <c r="B30" s="21" t="s">
        <v>19</v>
      </c>
      <c r="C30" s="21">
        <v>1</v>
      </c>
      <c r="D30" s="21">
        <v>2</v>
      </c>
      <c r="E30" s="22">
        <f t="shared" si="6"/>
        <v>2</v>
      </c>
      <c r="F30" s="2"/>
      <c r="G30" s="11"/>
      <c r="H30" s="11"/>
      <c r="I30" s="11"/>
      <c r="J30" s="34">
        <f t="shared" si="5"/>
        <v>0</v>
      </c>
    </row>
    <row r="31" spans="1:10" x14ac:dyDescent="0.2">
      <c r="A31" s="40" t="s">
        <v>43</v>
      </c>
      <c r="B31" s="21" t="s">
        <v>19</v>
      </c>
      <c r="C31" s="21">
        <v>1</v>
      </c>
      <c r="D31" s="21">
        <v>2</v>
      </c>
      <c r="E31" s="22">
        <f t="shared" si="6"/>
        <v>2</v>
      </c>
      <c r="F31" s="2"/>
      <c r="G31" s="11"/>
      <c r="H31" s="11"/>
      <c r="I31" s="11"/>
      <c r="J31" s="34">
        <f t="shared" si="5"/>
        <v>0</v>
      </c>
    </row>
    <row r="32" spans="1:10" x14ac:dyDescent="0.2">
      <c r="A32" s="40" t="s">
        <v>44</v>
      </c>
      <c r="B32" s="21" t="s">
        <v>22</v>
      </c>
      <c r="C32" s="21">
        <v>1</v>
      </c>
      <c r="D32" s="21">
        <v>2</v>
      </c>
      <c r="E32" s="22">
        <f t="shared" si="6"/>
        <v>2</v>
      </c>
      <c r="F32" s="2"/>
      <c r="G32" s="11"/>
      <c r="H32" s="11"/>
      <c r="I32" s="11"/>
      <c r="J32" s="34">
        <f t="shared" si="5"/>
        <v>0</v>
      </c>
    </row>
    <row r="33" spans="1:10" x14ac:dyDescent="0.2">
      <c r="A33" s="40" t="s">
        <v>45</v>
      </c>
      <c r="B33" s="21" t="s">
        <v>22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5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5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5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5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si="5"/>
        <v>0</v>
      </c>
    </row>
    <row r="38" spans="1:10" x14ac:dyDescent="0.2">
      <c r="A38" s="40"/>
      <c r="B38" s="21"/>
      <c r="C38" s="21"/>
      <c r="D38" s="21"/>
      <c r="E38" s="22">
        <f t="shared" si="6"/>
        <v>0</v>
      </c>
      <c r="F38" s="2"/>
      <c r="G38" s="11"/>
      <c r="H38" s="11"/>
      <c r="I38" s="11"/>
      <c r="J38" s="34">
        <f t="shared" si="5"/>
        <v>0</v>
      </c>
    </row>
    <row r="39" spans="1:10" x14ac:dyDescent="0.2">
      <c r="A39" s="40"/>
      <c r="B39" s="21"/>
      <c r="C39" s="21"/>
      <c r="D39" s="21"/>
      <c r="E39" s="22">
        <f t="shared" si="6"/>
        <v>0</v>
      </c>
      <c r="F39" s="2"/>
      <c r="G39" s="11"/>
      <c r="H39" s="11"/>
      <c r="I39" s="11"/>
      <c r="J39" s="34">
        <f t="shared" si="1"/>
        <v>0</v>
      </c>
    </row>
    <row r="40" spans="1:10" ht="17" thickBot="1" x14ac:dyDescent="0.25">
      <c r="A40" s="23"/>
      <c r="B40" s="24"/>
      <c r="C40" s="24"/>
      <c r="D40" s="24"/>
      <c r="E40" s="25">
        <f>C40*D40</f>
        <v>0</v>
      </c>
      <c r="F40" s="2"/>
      <c r="G40" s="11"/>
      <c r="H40" s="11"/>
      <c r="I40" s="11"/>
      <c r="J40" s="34">
        <f t="shared" ref="J40" si="7">H40*I40</f>
        <v>0</v>
      </c>
    </row>
    <row r="41" spans="1:10" ht="17" thickBot="1" x14ac:dyDescent="0.25">
      <c r="A41" s="41" t="s">
        <v>6</v>
      </c>
      <c r="B41" s="42"/>
      <c r="C41" s="43">
        <f>SUM(C24:C40,C7:C23)</f>
        <v>19.5</v>
      </c>
      <c r="D41" s="43">
        <f>SUM(D24:D40,D7:D23)</f>
        <v>46</v>
      </c>
      <c r="E41" s="43">
        <f>SUM(E24:E40,E7:E23)</f>
        <v>44</v>
      </c>
      <c r="F41" s="44" t="s">
        <v>6</v>
      </c>
      <c r="G41" s="43"/>
      <c r="H41" s="43">
        <f>SUM(H7:H10,H12:H14,H16,H17,H19:H20,H22,H24:H40)</f>
        <v>5</v>
      </c>
      <c r="I41" s="43">
        <f>SUM(I7:I10,I12:I14,I16,I17,I19:I20,I22,I24:I40)</f>
        <v>14</v>
      </c>
      <c r="J41" s="43">
        <f>SUM(J7:J10,J12:J14,J16,J17,J19:J20,J22,J24:J40)</f>
        <v>12</v>
      </c>
    </row>
  </sheetData>
  <mergeCells count="11">
    <mergeCell ref="F15:J15"/>
    <mergeCell ref="F18:J18"/>
    <mergeCell ref="F21:J21"/>
    <mergeCell ref="F23:J23"/>
    <mergeCell ref="A6:E6"/>
    <mergeCell ref="A19:E19"/>
    <mergeCell ref="C1:J2"/>
    <mergeCell ref="F6:J6"/>
    <mergeCell ref="F11:J11"/>
    <mergeCell ref="A3:E4"/>
    <mergeCell ref="F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2023-02-08T14:12:25Z</dcterms:modified>
</cp:coreProperties>
</file>