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6C56F6CD-D7C5-B74D-966C-B4F7D23F6148}" xr6:coauthVersionLast="47" xr6:coauthVersionMax="47" xr10:uidLastSave="{00000000-0000-0000-0000-000000000000}"/>
  <bookViews>
    <workbookView xWindow="14760" yWindow="500" windowWidth="2094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<sst xmlns="http://schemas.openxmlformats.org/spreadsheetml/2006/main" count="107" uniqueCount="51">
  <si>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</si>
  <si>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</si>
  <si>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</si>
  <si>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</si>
  <si>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</si>
  <si>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</si>
  <si>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</si>
  <si>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</si>
  <si>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</si>
  <si>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</si>
  <si>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</si>
  <si>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</si>
  <si>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</si>
  <si>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</si>
  <si>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</si>
  <si>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</si>
  <si>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</si>
  <si>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</si>
  <si>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</si>
  <si>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</si>
  <si>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CIVIL LAW</t>
  </si>
  <si>
    <t>B</t>
  </si>
  <si>
    <t>ENGLISH 5</t>
  </si>
  <si>
    <t>ENGLISH 6</t>
  </si>
  <si>
    <t>ENGLISH 7</t>
  </si>
  <si>
    <t>C</t>
  </si>
  <si>
    <t>HISTORY 1B</t>
  </si>
  <si>
    <t>MATH 1B</t>
  </si>
  <si>
    <t>MATH 2B</t>
  </si>
  <si>
    <t>MATH 3B</t>
  </si>
  <si>
    <t>SPANISH 3</t>
  </si>
  <si>
    <t>SPANISH 4</t>
  </si>
  <si>
    <t>A</t>
  </si>
  <si>
    <t>PSYCHOLOGY 1</t>
  </si>
  <si>
    <t>RELIGION 1</t>
  </si>
  <si>
    <t>SCIENCE STUDIES 1B</t>
  </si>
  <si>
    <t>SOCIAL STUDIES 1B</t>
  </si>
  <si>
    <t>SOCIAL STUDIES 2</t>
  </si>
  <si>
    <t>SWEDISH 1</t>
  </si>
  <si>
    <t>SWEDISH 2</t>
  </si>
  <si>
    <t>SWEDISH 3</t>
  </si>
  <si>
    <t>BUSINESS ECONOMICS 1</t>
  </si>
  <si>
    <t>BUSINESS ECONOMICS 2</t>
  </si>
  <si>
    <t>BUSINESS LAW</t>
  </si>
  <si>
    <t>ENTREPRENEURSHIP</t>
  </si>
  <si>
    <t>INTERNATIONAL ECONOMICS</t>
  </si>
  <si>
    <t>D</t>
  </si>
  <si>
    <t>MARKETING</t>
  </si>
  <si>
    <t>PHYSICAL EDUCATION 1</t>
  </si>
  <si>
    <t>DIPLOMA PROJECT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</si>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</sst>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3.46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3.4666666666666668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21</v>
      </c>
      <c r="C7" s="21">
        <v>1</v>
      </c>
      <c r="D7" s="21">
        <v>4</v>
      </c>
      <c r="E7" s="22">
        <f t="shared" ref="E7:E8" si="0">C7*D7</f>
        <v>4</v>
      </c>
      <c r="F7" s="12" t="s">
        <v>22</v>
      </c>
      <c r="G7" s="13" t="s">
        <v>21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22</v>
      </c>
      <c r="B8" s="21" t="s">
        <v>21</v>
      </c>
      <c r="C8" s="21">
        <v>1</v>
      </c>
      <c r="D8" s="21">
        <v>4</v>
      </c>
      <c r="E8" s="22">
        <f t="shared" si="0"/>
        <v>4</v>
      </c>
      <c r="F8" s="16" t="s">
        <v>23</v>
      </c>
      <c r="G8" s="15" t="s">
        <v>25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23</v>
      </c>
      <c r="B9" s="21" t="s">
        <v>25</v>
      </c>
      <c r="C9" s="21">
        <v>1</v>
      </c>
      <c r="D9" s="21">
        <v>3</v>
      </c>
      <c r="E9" s="22">
        <f t="shared" ref="E9:E25" si="2">C9*D9</f>
        <v>3</v>
      </c>
      <c r="F9" s="16" t="s">
        <v>38</v>
      </c>
      <c r="G9" s="15" t="s">
        <v>21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24</v>
      </c>
      <c r="B10" s="21" t="s">
        <v>25</v>
      </c>
      <c r="C10" s="21">
        <v>1</v>
      </c>
      <c r="D10" s="21">
        <v>3</v>
      </c>
      <c r="E10" s="22">
        <f t="shared" si="2"/>
        <v>3</v>
      </c>
      <c r="F10" s="16" t="s">
        <v>39</v>
      </c>
      <c r="G10" s="15" t="s">
        <v>21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26</v>
      </c>
      <c r="B11" s="21" t="s">
        <v>25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27</v>
      </c>
      <c r="B12" s="21" t="s">
        <v>21</v>
      </c>
      <c r="C12" s="21">
        <v>1</v>
      </c>
      <c r="D12" s="21">
        <v>4</v>
      </c>
      <c r="E12" s="22">
        <f t="shared" si="2"/>
        <v>4</v>
      </c>
      <c r="F12" s="5" t="s">
        <v>27</v>
      </c>
      <c r="G12" s="8" t="s">
        <v>21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28</v>
      </c>
      <c r="B13" s="21" t="s">
        <v>25</v>
      </c>
      <c r="C13" s="21">
        <v>1</v>
      </c>
      <c r="D13" s="21">
        <v>3</v>
      </c>
      <c r="E13" s="22">
        <f t="shared" si="2"/>
        <v>3</v>
      </c>
      <c r="F13" s="5" t="s">
        <v>28</v>
      </c>
      <c r="G13" s="8" t="s">
        <v>25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29</v>
      </c>
      <c r="B14" s="21" t="s">
        <v>25</v>
      </c>
      <c r="C14" s="21">
        <v>1</v>
      </c>
      <c r="D14" s="21">
        <v>3</v>
      </c>
      <c r="E14" s="22">
        <f t="shared" si="2"/>
        <v>3</v>
      </c>
      <c r="F14" s="5" t="s">
        <v>29</v>
      </c>
      <c r="G14" s="8" t="s">
        <v>25</v>
      </c>
      <c r="H14" s="8">
        <v>1</v>
      </c>
      <c r="I14" s="8">
        <v>3</v>
      </c>
      <c r="J14" s="30">
        <f t="shared" si="1"/>
        <v>3</v>
      </c>
    </row>
    <row r="15" spans="1:10" x14ac:dyDescent="0.2">
      <c r="A15" s="40" t="s">
        <v>30</v>
      </c>
      <c r="B15" s="21" t="s">
        <v>32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31</v>
      </c>
      <c r="B16" s="24" t="s">
        <v>32</v>
      </c>
      <c r="C16" s="24">
        <v>1</v>
      </c>
      <c r="D16" s="24">
        <v>4</v>
      </c>
      <c r="E16" s="22">
        <f t="shared" si="2"/>
        <v>4</v>
      </c>
      <c r="F16" s="4" t="s">
        <v>35</v>
      </c>
      <c r="G16" s="9" t="s">
        <v>21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33</v>
      </c>
      <c r="B17" s="24" t="s">
        <v>21</v>
      </c>
      <c r="C17" s="24">
        <v>0.5</v>
      </c>
      <c r="D17" s="24">
        <v>4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34</v>
      </c>
      <c r="B18" s="21" t="s">
        <v>25</v>
      </c>
      <c r="C18" s="21">
        <v>0.5</v>
      </c>
      <c r="D18" s="21">
        <v>3</v>
      </c>
      <c r="E18" s="22">
        <f t="shared" si="2"/>
        <v>1.5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35</v>
      </c>
      <c r="B19" s="21" t="s">
        <v>21</v>
      </c>
      <c r="C19" s="21">
        <v>1</v>
      </c>
      <c r="D19" s="21">
        <v>4</v>
      </c>
      <c r="E19" s="22">
        <f t="shared" si="2"/>
        <v>4</v>
      </c>
      <c r="F19" s="28" t="s">
        <v>36</v>
      </c>
      <c r="G19" s="29" t="s">
        <v>25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36</v>
      </c>
      <c r="B20" s="21" t="s">
        <v>25</v>
      </c>
      <c r="C20" s="21">
        <v>1</v>
      </c>
      <c r="D20" s="21">
        <v>3</v>
      </c>
      <c r="E20" s="22">
        <f t="shared" si="2"/>
        <v>3</v>
      </c>
      <c r="F20" s="28" t="s">
        <v>37</v>
      </c>
      <c r="G20" s="29" t="s">
        <v>25</v>
      </c>
      <c r="H20" s="29">
        <v>1</v>
      </c>
      <c r="I20" s="29">
        <v>3</v>
      </c>
      <c r="J20" s="32">
        <f t="shared" si="1"/>
        <v>3</v>
      </c>
    </row>
    <row r="21" spans="1:10" x14ac:dyDescent="0.2">
      <c r="A21" s="40" t="s">
        <v>37</v>
      </c>
      <c r="B21" s="21" t="s">
        <v>25</v>
      </c>
      <c r="C21" s="21">
        <v>1</v>
      </c>
      <c r="D21" s="21">
        <v>3</v>
      </c>
      <c r="E21" s="22">
        <f t="shared" si="2"/>
        <v>3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38</v>
      </c>
      <c r="B22" s="21" t="s">
        <v>21</v>
      </c>
      <c r="C22" s="21">
        <v>1</v>
      </c>
      <c r="D22" s="21">
        <v>4</v>
      </c>
      <c r="E22" s="22">
        <f t="shared" si="2"/>
        <v>4</v>
      </c>
      <c r="F22" s="3" t="s">
        <v>24</v>
      </c>
      <c r="G22" s="10" t="s">
        <v>25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 t="s">
        <v>39</v>
      </c>
      <c r="B23" s="21" t="s">
        <v>21</v>
      </c>
      <c r="C23" s="21">
        <v>1</v>
      </c>
      <c r="D23" s="21">
        <v>4</v>
      </c>
      <c r="E23" s="22">
        <f t="shared" si="2"/>
        <v>4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40</v>
      </c>
      <c r="B24" s="21" t="s">
        <v>25</v>
      </c>
      <c r="C24" s="21">
        <v>1</v>
      </c>
      <c r="D24" s="21">
        <v>3</v>
      </c>
      <c r="E24" s="22">
        <f t="shared" si="2"/>
        <v>3</v>
      </c>
      <c r="F24" s="2" t="s">
        <v>40</v>
      </c>
      <c r="G24" s="11" t="s">
        <v>25</v>
      </c>
      <c r="H24" s="11">
        <v>1</v>
      </c>
      <c r="I24" s="11">
        <v>3</v>
      </c>
      <c r="J24" s="34">
        <f t="shared" ref="J24:J35" si="3">H24*I24</f>
        <v>3</v>
      </c>
    </row>
    <row r="25" spans="1:10" x14ac:dyDescent="0.2">
      <c r="A25" s="35"/>
      <c r="B25" s="36"/>
      <c r="C25" s="36"/>
      <c r="D25" s="36"/>
      <c r="E25" s="22">
        <f t="shared" si="2"/>
        <v>0</v>
      </c>
      <c r="F25" s="2" t="s">
        <v>30</v>
      </c>
      <c r="G25" s="11" t="s">
        <v>32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0"/>
      <c r="B26" s="21"/>
      <c r="C26" s="21"/>
      <c r="D26" s="21"/>
      <c r="E26" s="22">
        <f t="shared" ref="E26" si="4">C26*D26</f>
        <v>0</v>
      </c>
      <c r="F26" s="2" t="s">
        <v>31</v>
      </c>
      <c r="G26" s="11" t="s">
        <v>32</v>
      </c>
      <c r="H26" s="11">
        <v>1</v>
      </c>
      <c r="I26" s="11">
        <v>4</v>
      </c>
      <c r="J26" s="34">
        <f t="shared" si="3"/>
        <v>4</v>
      </c>
    </row>
    <row r="27" spans="1:10" x14ac:dyDescent="0.2">
      <c r="A27" s="40"/>
      <c r="B27" s="21"/>
      <c r="C27" s="21"/>
      <c r="D27" s="21"/>
      <c r="E27" s="22">
        <f t="shared" ref="E27:E41" si="5">C27*D27</f>
        <v>0</v>
      </c>
      <c r="F27" s="2" t="s">
        <v>26</v>
      </c>
      <c r="G27" s="11" t="s">
        <v>25</v>
      </c>
      <c r="H27" s="11">
        <v>1</v>
      </c>
      <c r="I27" s="11">
        <v>3</v>
      </c>
      <c r="J27" s="34">
        <f t="shared" si="3"/>
        <v>3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41</v>
      </c>
      <c r="B32" s="21" t="s">
        <v>21</v>
      </c>
      <c r="C32" s="21">
        <v>1</v>
      </c>
      <c r="D32" s="21">
        <v>4</v>
      </c>
      <c r="E32" s="22">
        <f t="shared" si="5"/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42</v>
      </c>
      <c r="B33" s="21" t="s">
        <v>21</v>
      </c>
      <c r="C33" s="21">
        <v>1</v>
      </c>
      <c r="D33" s="21">
        <v>4</v>
      </c>
      <c r="E33" s="22">
        <f t="shared" si="5"/>
        <v>4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43</v>
      </c>
      <c r="B34" s="21" t="s">
        <v>25</v>
      </c>
      <c r="C34" s="21">
        <v>1</v>
      </c>
      <c r="D34" s="21">
        <v>3</v>
      </c>
      <c r="E34" s="22">
        <f t="shared" si="5"/>
        <v>3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44</v>
      </c>
      <c r="B35" s="21" t="s">
        <v>32</v>
      </c>
      <c r="C35" s="21">
        <v>1</v>
      </c>
      <c r="D35" s="21">
        <v>4</v>
      </c>
      <c r="E35" s="22">
        <f t="shared" si="5"/>
        <v>4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45</v>
      </c>
      <c r="B36" s="21" t="s">
        <v>46</v>
      </c>
      <c r="C36" s="21">
        <v>1</v>
      </c>
      <c r="D36" s="21">
        <v>2</v>
      </c>
      <c r="E36" s="22">
        <f t="shared" si="5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47</v>
      </c>
      <c r="B37" s="21" t="s">
        <v>32</v>
      </c>
      <c r="C37" s="21">
        <v>1</v>
      </c>
      <c r="D37" s="21">
        <v>4</v>
      </c>
      <c r="E37" s="22">
        <f t="shared" si="5"/>
        <v>4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 t="s">
        <v>48</v>
      </c>
      <c r="B38" s="21" t="s">
        <v>32</v>
      </c>
      <c r="C38" s="21">
        <v>1</v>
      </c>
      <c r="D38" s="21">
        <v>4</v>
      </c>
      <c r="E38" s="22">
        <f t="shared" si="5"/>
        <v>4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 t="s">
        <v>49</v>
      </c>
      <c r="B39" s="21" t="s">
        <v>50</v>
      </c>
      <c r="C39" s="21">
        <v>1</v>
      </c>
      <c r="D39" s="21">
        <v>2</v>
      </c>
      <c r="E39" s="22">
        <f t="shared" si="5"/>
        <v>2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25</v>
      </c>
      <c r="D43" s="43">
        <f>SUM(D32:D42,D7:D30)</f>
        <v>90</v>
      </c>
      <c r="E43" s="43">
        <f>SUM(E32:E42,E7:E30)</f>
        <v>86.5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52</v>
      </c>
      <c r="J43" s="43">
        <f>SUM(J7:J10,J12:J14,J16,J17,J19:J20,J22,J24:J42)</f>
        <v>52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2023-08-18T12:40:44Z</dcterms:modified>
</cp:coreProperties>
</file>